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gtd\Nextcloud\Freigaben\Vorlagen\Finanzen\"/>
    </mc:Choice>
  </mc:AlternateContent>
  <xr:revisionPtr revIDLastSave="0" documentId="13_ncr:1_{34D1A0CB-4B6C-40C5-84D2-CF6F7C7C2892}" xr6:coauthVersionLast="47" xr6:coauthVersionMax="47" xr10:uidLastSave="{00000000-0000-0000-0000-000000000000}"/>
  <bookViews>
    <workbookView xWindow="14295" yWindow="0" windowWidth="14610" windowHeight="15585" xr2:uid="{38A871D3-50F8-4BB1-8995-BB236EC92E7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 l="1"/>
</calcChain>
</file>

<file path=xl/sharedStrings.xml><?xml version="1.0" encoding="utf-8"?>
<sst xmlns="http://schemas.openxmlformats.org/spreadsheetml/2006/main" count="16" uniqueCount="16">
  <si>
    <t>Preiskalkulation EJ-Altdorf-Bus</t>
  </si>
  <si>
    <t>Gefahrene Kilometer</t>
  </si>
  <si>
    <t>Tage (nur Nutzung)</t>
  </si>
  <si>
    <t>Gesamtsumme</t>
  </si>
  <si>
    <t>Pauschalen:</t>
  </si>
  <si>
    <t>Tagespauschale: 15€</t>
  </si>
  <si>
    <t>Wochenendpauschale: 30€</t>
  </si>
  <si>
    <t>Wochenpauschale: 60€</t>
  </si>
  <si>
    <t>2-Wochenpauschale: 100€</t>
  </si>
  <si>
    <t>Ergänzend zu den bestehenden Preisregelungen von 0,35€ pro km (exkl. Diesel zzgl. Nutzungspauschale)</t>
  </si>
  <si>
    <t>Ab 300 gefahrenen km kostet ein gefahrener km nur noch 0,30€</t>
  </si>
  <si>
    <t>Ab 600 gefahrenen km kostet ein gefahrener km nur noch 0,25€</t>
  </si>
  <si>
    <t>Ab 900 gefahrenen km kostet ein gefahrener km nur noch 0,20€</t>
  </si>
  <si>
    <t>Ab 1200 gefahrenen km kostet ein gefahrener km nur noch 0,15€</t>
  </si>
  <si>
    <t>Pauschalgebühr</t>
  </si>
  <si>
    <t>Nutzungsgebühr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</si>
</sst>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44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F50D-FB57-47BE-96F6-DCD44B8051AD}">
  <dimension ref="B2:C21"/>
  <sheetViews>
    <sheetView tabSelected="1" workbookViewId="0">
      <selection activeCell="C4" sqref="C4"/>
    </sheetView>
  </sheetViews>
  <sheetFormatPr baseColWidth="10" defaultRowHeight="15" x14ac:dyDescent="0.25"/>
  <cols>
    <col min="1" max="1" width="3.28515625" customWidth="1"/>
    <col min="2" max="2" width="24.42578125" customWidth="1"/>
    <col min="3" max="3" width="14.5703125" customWidth="1"/>
  </cols>
  <sheetData>
    <row r="2" spans="2:3" ht="15.75" x14ac:dyDescent="0.25">
      <c r="B2" s="1" t="s">
        <v>0</v>
      </c>
      <c r="C2" s="1"/>
    </row>
    <row r="3" spans="2:3" ht="15.75" x14ac:dyDescent="0.25">
      <c r="B3" s="1" t="s">
        <v>2</v>
      </c>
      <c r="C3" s="4">
        <v>3</v>
      </c>
    </row>
    <row r="4" spans="2:3" ht="15.75" x14ac:dyDescent="0.25">
      <c r="B4" s="1" t="s">
        <v>1</v>
      </c>
      <c r="C4" s="4">
        <v>171</v>
      </c>
    </row>
    <row r="5" spans="2:3" ht="15.75" x14ac:dyDescent="0.25">
      <c r="B5" s="1" t="s">
        <v>14</v>
      </c>
      <c r="C5" s="2">
        <f>IF(C3=0,0,IF(C3&lt;2,15,IF(C3&lt;4,30,IF(C3&lt;8,60,100))))</f>
        <v>30</v>
      </c>
    </row>
    <row r="6" spans="2:3" ht="15.75" x14ac:dyDescent="0.25">
      <c r="B6" s="1" t="s">
        <v>15</v>
      </c>
      <c r="C6" s="2">
        <f>IF(C4&lt;301,C4*0.35,IF(C4&lt;601,(C4-300)*0.3+105,IF(C4&lt;901,(C4-600)*0.25+195,IF(C4&lt;1201,(C4-900)*0.2+270,(C4-1200)*0.15+330))))</f>
        <v>59.849999999999994</v>
      </c>
    </row>
    <row r="7" spans="2:3" ht="15.75" x14ac:dyDescent="0.25">
      <c r="B7" s="1" t="s">
        <v>3</v>
      </c>
      <c r="C7" s="2">
        <f>SUM(C5:C6)</f>
        <v>89.85</v>
      </c>
    </row>
    <row r="10" spans="2:3" ht="15.75" x14ac:dyDescent="0.25">
      <c r="B10" s="3" t="s">
        <v>4</v>
      </c>
    </row>
    <row r="11" spans="2:3" ht="15.75" x14ac:dyDescent="0.25">
      <c r="B11" s="3" t="s">
        <v>5</v>
      </c>
    </row>
    <row r="12" spans="2:3" ht="15.75" x14ac:dyDescent="0.25">
      <c r="B12" s="3" t="s">
        <v>6</v>
      </c>
    </row>
    <row r="13" spans="2:3" ht="15.75" x14ac:dyDescent="0.25">
      <c r="B13" s="3" t="s">
        <v>7</v>
      </c>
    </row>
    <row r="14" spans="2:3" ht="15.75" x14ac:dyDescent="0.25">
      <c r="B14" s="3" t="s">
        <v>8</v>
      </c>
    </row>
    <row r="15" spans="2:3" ht="15.75" x14ac:dyDescent="0.25">
      <c r="B15" s="3"/>
    </row>
    <row r="16" spans="2:3" ht="15.75" x14ac:dyDescent="0.25">
      <c r="B16" s="3" t="s">
        <v>9</v>
      </c>
    </row>
    <row r="17" spans="2:2" ht="15.75" x14ac:dyDescent="0.25">
      <c r="B17" s="3" t="s">
        <v>10</v>
      </c>
    </row>
    <row r="18" spans="2:2" ht="15.75" x14ac:dyDescent="0.25">
      <c r="B18" s="3" t="s">
        <v>11</v>
      </c>
    </row>
    <row r="19" spans="2:2" ht="15.75" x14ac:dyDescent="0.25">
      <c r="B19" s="3" t="s">
        <v>12</v>
      </c>
    </row>
    <row r="20" spans="2:2" ht="15.75" x14ac:dyDescent="0.25">
      <c r="B20" s="3" t="s">
        <v>13</v>
      </c>
    </row>
    <row r="21" spans="2:2" ht="15.75" x14ac:dyDescent="0.25">
      <c r="B21" s="3"/>
    </row>
  </sheetData>
  <sheetProtection algorithmName="SHA-512" hashValue="NkKT9ZV7eTa5vonRMoH1tYMO9mefU/MdL8IGRtlSkNGCWnh4q1FBT9ph1BMdwJqFUUyUCVLVwZVbY2ZP7VUiBA==" saltValue="ka/JXtCOwxkyVwebZdok1Q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Weigel Simon</dc:creator>
  <cp:lastModifiedBy>Benedikt Vogt</cp:lastModifiedBy>
  <dcterms:created xsi:type="dcterms:W3CDTF">2023-12-07T13:51:08Z</dcterms:created>
  <dcterms:modified xsi:type="dcterms:W3CDTF">2023-12-08T10:29:35Z</dcterms:modified>
</cp:coreProperties>
</file>